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us-ts01\personal$\tamara.levicka\Documents\CENU APTAUJA\Cenu aptauja 2016\Stavvadi St.46\"/>
    </mc:Choice>
  </mc:AlternateContent>
  <bookViews>
    <workbookView xWindow="0" yWindow="0" windowWidth="8700" windowHeight="10920"/>
  </bookViews>
  <sheets>
    <sheet name="Stacijas 46" sheetId="3" r:id="rId1"/>
  </sheets>
  <calcPr calcId="152511"/>
</workbook>
</file>

<file path=xl/calcChain.xml><?xml version="1.0" encoding="utf-8"?>
<calcChain xmlns="http://schemas.openxmlformats.org/spreadsheetml/2006/main">
  <c r="A66" i="3" l="1"/>
  <c r="A67" i="3" s="1"/>
  <c r="A68" i="3" s="1"/>
  <c r="A69" i="3" s="1"/>
  <c r="A70" i="3" s="1"/>
  <c r="A19" i="3"/>
  <c r="A20" i="3" s="1"/>
  <c r="A21" i="3" s="1"/>
  <c r="A22" i="3" s="1"/>
  <c r="A23" i="3" s="1"/>
  <c r="A24" i="3" l="1"/>
  <c r="A25" i="3" s="1"/>
  <c r="A26" i="3" s="1"/>
  <c r="A27" i="3" s="1"/>
  <c r="A28" i="3" s="1"/>
  <c r="A29" i="3" s="1"/>
  <c r="A30" i="3" s="1"/>
  <c r="A31" i="3" s="1"/>
  <c r="A32" i="3" s="1"/>
  <c r="A33" i="3" s="1"/>
  <c r="A34" i="3" s="1"/>
  <c r="A36" i="3" s="1"/>
  <c r="A37" i="3" s="1"/>
  <c r="A38" i="3" s="1"/>
  <c r="A39" i="3" s="1"/>
  <c r="A40" i="3" s="1"/>
  <c r="A41" i="3" s="1"/>
  <c r="A42" i="3" s="1"/>
  <c r="A43" i="3" s="1"/>
  <c r="A44" i="3" s="1"/>
  <c r="A45" i="3" s="1"/>
  <c r="A46" i="3" s="1"/>
  <c r="A48" i="3" s="1"/>
  <c r="A49" i="3" s="1"/>
  <c r="A50" i="3" s="1"/>
  <c r="A51" i="3" s="1"/>
  <c r="A52" i="3" s="1"/>
  <c r="A53" i="3" s="1"/>
  <c r="A54" i="3" s="1"/>
  <c r="A55" i="3" s="1"/>
  <c r="A57" i="3" s="1"/>
  <c r="A58" i="3" s="1"/>
  <c r="A59" i="3" s="1"/>
  <c r="A60" i="3" s="1"/>
</calcChain>
</file>

<file path=xl/sharedStrings.xml><?xml version="1.0" encoding="utf-8"?>
<sst xmlns="http://schemas.openxmlformats.org/spreadsheetml/2006/main" count="124" uniqueCount="83">
  <si>
    <t>m</t>
  </si>
  <si>
    <t>kompl</t>
  </si>
  <si>
    <t>Ugunsdrošas putas vai hermētiķis</t>
  </si>
  <si>
    <t>gab</t>
  </si>
  <si>
    <t>Cauruļu veidgabali ar montāžu</t>
  </si>
  <si>
    <t>Izlaides krāns ar montāžu</t>
  </si>
  <si>
    <t>Revīzijas lūka 200x200</t>
  </si>
  <si>
    <t>kompl.</t>
  </si>
  <si>
    <t>PP-R cauruļu veidgabali</t>
  </si>
  <si>
    <t>Dvieļu žāvētāju dekoratīvais stiprinājums</t>
  </si>
  <si>
    <t xml:space="preserve">Aizpilda pretendents </t>
  </si>
  <si>
    <t>Tehniskās specifikācijas</t>
  </si>
  <si>
    <r>
      <rPr>
        <b/>
        <sz val="10"/>
        <color indexed="8"/>
        <rFont val="Times New Roman"/>
        <family val="1"/>
        <charset val="186"/>
      </rPr>
      <t>Pasūtītājs:</t>
    </r>
    <r>
      <rPr>
        <sz val="10"/>
        <color indexed="8"/>
        <rFont val="Times New Roman"/>
        <family val="1"/>
        <charset val="186"/>
      </rPr>
      <t xml:space="preserve"> AS "Olaines ūdens un siltums", reģ.Nr.50003182001</t>
    </r>
  </si>
  <si>
    <t>Izpildītājs:</t>
  </si>
  <si>
    <t>Nr.p.k.</t>
  </si>
  <si>
    <t>Darba veids</t>
  </si>
  <si>
    <t>Mērvienība</t>
  </si>
  <si>
    <t>Daudzums</t>
  </si>
  <si>
    <t>Vienības izmaksas</t>
  </si>
  <si>
    <t>Kopā uz visu apjomu</t>
  </si>
  <si>
    <t>Laika norma, c/st.</t>
  </si>
  <si>
    <t>Darba samaksas likme, EUR/st.</t>
  </si>
  <si>
    <t>Darba alga, EUR</t>
  </si>
  <si>
    <t>Materiāli, EUR</t>
  </si>
  <si>
    <t>Mehānismi, EUR</t>
  </si>
  <si>
    <t>Kopā, EUR</t>
  </si>
  <si>
    <t>Darbietilpība, c/st.</t>
  </si>
  <si>
    <t>Summa, EUR</t>
  </si>
  <si>
    <t>Ū1, T3 un T4 Ūdensvads apgāde</t>
  </si>
  <si>
    <t>Pagraba maģistrāle</t>
  </si>
  <si>
    <t>Lodveida ventīlis DN32 ar montāžu</t>
  </si>
  <si>
    <t>Lodveida ventīlis DN25 ar montāžu</t>
  </si>
  <si>
    <t>Lodveida ventilis DN20 ar montāžu</t>
  </si>
  <si>
    <t>Lodveida ventilis DN15 ar montāžu</t>
  </si>
  <si>
    <t>Balansējošais ventilis DN20 ar montāžu</t>
  </si>
  <si>
    <t>Stāvvadi</t>
  </si>
  <si>
    <t>Atzars uz dzīvokli DN15 ar montāžu</t>
  </si>
  <si>
    <t>Lodveida ventilis DN 15 ar montāžu</t>
  </si>
  <si>
    <t>PVC Caurule ø110 ar montāžu</t>
  </si>
  <si>
    <t>Isover izolācija 114x20mm (vai ekvivlents) ar montāžu</t>
  </si>
  <si>
    <t>Ugunsdrošības manžete ø110 ar montāžu</t>
  </si>
  <si>
    <t>Izvadi uz jumtu („jumtiņi stāvvadiem” ) ar montāžu</t>
  </si>
  <si>
    <t>Revīzijas stāvvadiem ø110 ar montāžu</t>
  </si>
  <si>
    <t>Revīzijas vai tīrīšanas tapas Ø110 ar montāžu</t>
  </si>
  <si>
    <t>Stāvvadu betonēšana</t>
  </si>
  <si>
    <t>Stāvvadu (pārseguma paneļu)  aizbetonēšana</t>
  </si>
  <si>
    <t>vietas</t>
  </si>
  <si>
    <t xml:space="preserve">Demontāžas darbi </t>
  </si>
  <si>
    <t xml:space="preserve">Veco ūdensvada un kanalizācijas cauruļvadu demontāža </t>
  </si>
  <si>
    <t xml:space="preserve">Kopā </t>
  </si>
  <si>
    <t>Valsts soc. apdroš. obligātās iemaksas ( 23,59% )</t>
  </si>
  <si>
    <t>Transporta un būvgružu deponēšanas izmaksas</t>
  </si>
  <si>
    <t>_%</t>
  </si>
  <si>
    <t>Pavisam kopā bez PVN</t>
  </si>
  <si>
    <t>Pievienotās vērtības nodoklis, 21%</t>
  </si>
  <si>
    <t>Pavisam kopā ar PVN</t>
  </si>
  <si>
    <t>komlp.</t>
  </si>
  <si>
    <t xml:space="preserve">Iekšējā ūdensvada caurule PP-R STAB. GF KAUSĒJAMĀ CAURULE PN20 Ø40x5.6 ar montāžu  </t>
  </si>
  <si>
    <t>Iekšējā ūdensvada caurule PP-R STAB. GF KAUSĒJAMĀ CAURULE PN20 Ø32x4.5 ar montāžu</t>
  </si>
  <si>
    <t>Iekšējā ūdensvada caurule PP-R STAB. GF KAUSĒJAMĀ CAURULE PN20 Ø25x3.5 ar montāžu</t>
  </si>
  <si>
    <t>Siltumizolācija 42X20mm ar montāžu</t>
  </si>
  <si>
    <t>Pretkondensāta izolācijas 42X13mm ar montāžu</t>
  </si>
  <si>
    <t>Siltumizolācija 35X20mm ar montāžu</t>
  </si>
  <si>
    <t>Siltumizolācija 28X20 mm ar montāžu</t>
  </si>
  <si>
    <t>Cauruļvadu stiprinājumi ar montāžu</t>
  </si>
  <si>
    <t>PVC caurules Ø110  veidgabali ar montāžu</t>
  </si>
  <si>
    <t>Stiprinājumi Ø110 ar montāžu</t>
  </si>
  <si>
    <t>Cietā kapara caurule DN28 mm ar montāžu</t>
  </si>
  <si>
    <t>Cietā kapara caurule DN22 mmar montāžu</t>
  </si>
  <si>
    <t>Pretkondensāta izolācijas caurulei ar ārējo diametru d.28 x 9 ar montāžu</t>
  </si>
  <si>
    <t>Pretkondensāta izolācijas caurulei ar ārējo diametru d.22 x 9 ar montāžu</t>
  </si>
  <si>
    <t>Dvieļu žāvētājs U veida DN25 (L=500) ar montāžu</t>
  </si>
  <si>
    <t>Dvieļu žāvētājs U veida DN25 (L=700) ar montāžu</t>
  </si>
  <si>
    <t>Dvieļu žāvētājs U veidaDN25 (L=900) ar montāžu</t>
  </si>
  <si>
    <t>m3</t>
  </si>
  <si>
    <r>
      <rPr>
        <b/>
        <sz val="10"/>
        <color indexed="8"/>
        <rFont val="Times New Roman"/>
        <family val="1"/>
        <charset val="186"/>
      </rPr>
      <t>Objekts:</t>
    </r>
    <r>
      <rPr>
        <sz val="10"/>
        <color indexed="8"/>
        <rFont val="Times New Roman"/>
        <family val="1"/>
        <charset val="186"/>
      </rPr>
      <t xml:space="preserve"> Daudzdzīvokļu ēka Olainē, Stacijas ielā 46</t>
    </r>
  </si>
  <si>
    <t>K1 saitēma stāvvadi</t>
  </si>
  <si>
    <t>K1 sistēma pagrabā</t>
  </si>
  <si>
    <r>
      <t>Siltummezgla apsaiste (Pretendents nepieciešamo darba apjomus precize objekta apsekošanas laikā</t>
    </r>
    <r>
      <rPr>
        <b/>
        <sz val="9"/>
        <rFont val="Times New Roman"/>
        <family val="1"/>
        <charset val="186"/>
      </rPr>
      <t xml:space="preserve">) </t>
    </r>
    <r>
      <rPr>
        <sz val="9"/>
        <rFont val="Times New Roman"/>
        <family val="1"/>
        <charset val="186"/>
      </rPr>
      <t>ar montāžu</t>
    </r>
  </si>
  <si>
    <t>„Dzīvojamās mājas Stacijas ielā 46, Olainē  ūdens apgādes un kanalizācijas stāvvadu un guļvadu (pagrabā) nomaiņa” (identifikācijas Nr.AS OŪS 2016/5, Olaine)</t>
  </si>
  <si>
    <r>
      <rPr>
        <b/>
        <sz val="10"/>
        <rFont val="Times New Roman"/>
        <family val="1"/>
        <charset val="186"/>
      </rPr>
      <t xml:space="preserve">Darbu raksturojums:  </t>
    </r>
    <r>
      <rPr>
        <sz val="10"/>
        <rFont val="Times New Roman"/>
        <family val="1"/>
        <charset val="186"/>
      </rPr>
      <t>6 ūdens apgādes un kanalizācijas stāvvadu komplektu nomaiņa, tai skaitā: 2 vannas istabas; 2 virtuves; 2 vannas istabas un virtuves stāvvadu komplekti, un ūdensapgādes un kanalizācijas guļvadu nomaiņa ēkas pagrabā</t>
    </r>
  </si>
  <si>
    <t>Tehniskajā specifikācijā norādīto materiālu nosaukumi un marķējumi ir sniegti ar mērķi norādīt materiāliem noteiktās tehniskās prasības. Pretendents, gatavojot savu piedāvājumu, var balstīties uz citiem ekvivalentiem  (līdzvērtīgiem)  materiāliem, kas pēc savas kvalitātes un lietošanas īpašībām ir ekvivalenti tehniskajās specifikācijās norādītajam.</t>
  </si>
  <si>
    <t>Pretkondensāta izolācija 35X13mm ar montāžu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</si>
</sst>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quot;   &quot;;\-#,##0.00&quot;   &quot;;@"/>
    <numFmt numFmtId="166" formatCode="_-* #,##0\ _L_s_-;\-* #,##0\ _L_s_-;_-* &quot;-&quot;??\ _L_s_-;_-@_-"/>
    <numFmt numFmtId="167" formatCode="_-* #,##0.00\ _L_s_-;\-* #,##0.00\ _L_s_-;_-* &quot;-&quot;??\ _L_s_-;_-@_-"/>
  </numFmts>
  <fonts count="26" x14ac:knownFonts="1">
    <font>
      <sz val="10"/>
      <name val="Arial"/>
      <charset val="186"/>
    </font>
    <font>
      <sz val="11"/>
      <color indexed="8"/>
      <name val="Times New Roman"/>
      <family val="1"/>
      <charset val="186"/>
    </font>
    <font>
      <sz val="11"/>
      <color indexed="64"/>
      <name val="Times New Roman"/>
      <family val="1"/>
      <charset val="186"/>
    </font>
    <font>
      <sz val="8"/>
      <name val="Arial"/>
      <charset val="186"/>
    </font>
    <font>
      <sz val="9"/>
      <name val="Times New Roman"/>
      <family val="1"/>
      <charset val="186"/>
    </font>
    <font>
      <b/>
      <sz val="12"/>
      <color indexed="8"/>
      <name val="Times New Roman"/>
      <family val="1"/>
      <charset val="186"/>
    </font>
    <font>
      <sz val="11"/>
      <color indexed="8"/>
      <name val="Calibri"/>
      <family val="2"/>
      <charset val="186"/>
    </font>
    <font>
      <sz val="10"/>
      <name val="Arial"/>
      <family val="2"/>
      <charset val="186"/>
    </font>
    <font>
      <sz val="10"/>
      <name val="Arial"/>
      <charset val="186"/>
    </font>
    <font>
      <sz val="14"/>
      <color rgb="FFFF0000"/>
      <name val="Times New Roman"/>
      <family val="1"/>
      <charset val="186"/>
    </font>
    <font>
      <b/>
      <i/>
      <u/>
      <sz val="12"/>
      <name val="Times New Roman"/>
      <family val="1"/>
      <charset val="186"/>
    </font>
    <font>
      <sz val="10"/>
      <color theme="1"/>
      <name val="Times New Roman"/>
      <family val="1"/>
      <charset val="186"/>
    </font>
    <font>
      <b/>
      <sz val="10"/>
      <color indexed="8"/>
      <name val="Times New Roman"/>
      <family val="1"/>
      <charset val="186"/>
    </font>
    <font>
      <sz val="10"/>
      <color indexed="8"/>
      <name val="Times New Roman"/>
      <family val="1"/>
      <charset val="186"/>
    </font>
    <font>
      <b/>
      <sz val="10"/>
      <color theme="1"/>
      <name val="Times New Roman"/>
      <family val="1"/>
      <charset val="186"/>
    </font>
    <font>
      <sz val="10"/>
      <name val="Times New Roman"/>
      <family val="1"/>
      <charset val="186"/>
    </font>
    <font>
      <b/>
      <sz val="10"/>
      <name val="Times New Roman"/>
      <family val="1"/>
      <charset val="186"/>
    </font>
    <font>
      <sz val="7"/>
      <color indexed="8"/>
      <name val="Times New Roman"/>
      <family val="1"/>
      <charset val="186"/>
    </font>
    <font>
      <sz val="7"/>
      <color indexed="8"/>
      <name val="Arial"/>
      <family val="2"/>
      <charset val="186"/>
    </font>
    <font>
      <sz val="10"/>
      <name val="Tahoma"/>
      <family val="2"/>
      <charset val="186"/>
    </font>
    <font>
      <sz val="9"/>
      <color indexed="8"/>
      <name val="Arial"/>
      <family val="2"/>
      <charset val="186"/>
    </font>
    <font>
      <b/>
      <sz val="10"/>
      <name val="Arial"/>
      <family val="2"/>
      <charset val="186"/>
    </font>
    <font>
      <b/>
      <sz val="9"/>
      <name val="Times New Roman"/>
      <family val="1"/>
      <charset val="186"/>
    </font>
    <font>
      <sz val="8"/>
      <name val="Arial"/>
      <family val="2"/>
      <charset val="186"/>
    </font>
    <font>
      <i/>
      <sz val="10"/>
      <color theme="1"/>
      <name val="Times New Roman"/>
      <family val="1"/>
      <charset val="186"/>
    </font>
    <font>
      <i/>
      <sz val="10"/>
      <name val="Arial"/>
      <family val="2"/>
      <charset val="186"/>
    </font>
  </fonts>
  <fills count="6">
    <fill>
      <patternFill patternType="none"/>
    </fill>
    <fill>
      <patternFill patternType="gray125"/>
    </fill>
    <fill>
      <patternFill patternType="solid">
        <fgColor indexed="9"/>
        <bgColor indexed="26"/>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hair">
        <color indexed="64"/>
      </top>
      <bottom style="hair">
        <color indexed="64"/>
      </bottom>
      <diagonal/>
    </border>
    <border>
      <left style="thin">
        <color indexed="8"/>
      </left>
      <right style="thin">
        <color indexed="8"/>
      </right>
      <top/>
      <bottom style="thin">
        <color indexed="8"/>
      </bottom>
      <diagonal/>
    </border>
  </borders>
  <cellStyleXfs count="5">
    <xf numFmtId="0" fontId="0" fillId="0" borderId="0"/>
    <xf numFmtId="0" fontId="6" fillId="0" borderId="0"/>
    <xf numFmtId="0" fontId="7" fillId="0" borderId="0"/>
    <xf numFmtId="43" fontId="8" fillId="0" borderId="0" applyFont="0" applyFill="0" applyBorder="0" applyAlignment="0" applyProtection="0"/>
    <xf numFmtId="0" fontId="19" fillId="0" borderId="0"/>
  </cellStyleXfs>
  <cellXfs count="79">
    <xf numFmtId="0" fontId="0" fillId="0" borderId="0" xfId="0"/>
    <xf numFmtId="1" fontId="1"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center"/>
    </xf>
    <xf numFmtId="164" fontId="1" fillId="0" borderId="1" xfId="0" applyNumberFormat="1" applyFont="1" applyFill="1" applyBorder="1" applyAlignment="1">
      <alignment horizontal="center" vertical="top" wrapText="1"/>
    </xf>
    <xf numFmtId="1" fontId="1" fillId="0" borderId="1" xfId="0" applyNumberFormat="1" applyFont="1" applyFill="1" applyBorder="1" applyAlignment="1">
      <alignment horizontal="center" vertical="center" wrapText="1"/>
    </xf>
    <xf numFmtId="0" fontId="0" fillId="0" borderId="0" xfId="0" applyAlignment="1">
      <alignment vertical="center"/>
    </xf>
    <xf numFmtId="0" fontId="9" fillId="0" borderId="0" xfId="0" applyFont="1" applyAlignment="1">
      <alignment horizont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wrapText="1"/>
    </xf>
    <xf numFmtId="0" fontId="13" fillId="0" borderId="0" xfId="0" applyFont="1" applyAlignment="1">
      <alignment vertical="center"/>
    </xf>
    <xf numFmtId="0" fontId="13" fillId="0" borderId="0" xfId="0" applyFont="1" applyAlignment="1">
      <alignment horizontal="right"/>
    </xf>
    <xf numFmtId="0" fontId="15" fillId="0" borderId="0" xfId="0" quotePrefix="1" applyFont="1" applyBorder="1" applyAlignment="1">
      <alignment horizontal="left"/>
    </xf>
    <xf numFmtId="0" fontId="11" fillId="0" borderId="0" xfId="0" applyFont="1" applyBorder="1" applyAlignment="1">
      <alignment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wrapText="1"/>
    </xf>
    <xf numFmtId="165" fontId="17" fillId="0" borderId="2"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 fontId="18"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6" fontId="15" fillId="0" borderId="1" xfId="3" applyNumberFormat="1" applyFont="1" applyBorder="1" applyAlignment="1">
      <alignment vertical="top" wrapText="1"/>
    </xf>
    <xf numFmtId="2" fontId="18" fillId="0" borderId="4" xfId="0" applyNumberFormat="1" applyFont="1" applyBorder="1" applyAlignment="1">
      <alignment horizontal="center" vertical="center" wrapText="1"/>
    </xf>
    <xf numFmtId="39" fontId="18" fillId="0" borderId="1" xfId="0" applyNumberFormat="1" applyFont="1" applyBorder="1" applyAlignment="1">
      <alignment horizontal="center" vertical="center" wrapText="1"/>
    </xf>
    <xf numFmtId="39" fontId="18" fillId="0" borderId="4" xfId="0" applyNumberFormat="1" applyFont="1" applyBorder="1" applyAlignment="1">
      <alignment horizontal="center" vertical="center" wrapText="1"/>
    </xf>
    <xf numFmtId="43" fontId="18" fillId="0" borderId="1"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39" fontId="18" fillId="0" borderId="2" xfId="0" applyNumberFormat="1" applyFont="1" applyBorder="1" applyAlignment="1">
      <alignment horizontal="center" vertical="center" wrapText="1"/>
    </xf>
    <xf numFmtId="0" fontId="13" fillId="2" borderId="1" xfId="0" applyNumberFormat="1" applyFont="1" applyFill="1" applyBorder="1" applyAlignment="1">
      <alignment horizontal="center" vertical="center" wrapText="1"/>
    </xf>
    <xf numFmtId="166" fontId="15" fillId="0" borderId="1" xfId="3" applyNumberFormat="1" applyFont="1" applyFill="1" applyBorder="1" applyAlignment="1">
      <alignment vertical="top" wrapText="1"/>
    </xf>
    <xf numFmtId="166" fontId="15" fillId="3" borderId="1" xfId="3" applyNumberFormat="1" applyFont="1" applyFill="1" applyBorder="1" applyAlignment="1">
      <alignment vertical="top" wrapText="1"/>
    </xf>
    <xf numFmtId="2" fontId="18" fillId="4" borderId="1" xfId="0" applyNumberFormat="1" applyFont="1" applyFill="1" applyBorder="1" applyAlignment="1">
      <alignment horizontal="center" vertical="center" wrapText="1"/>
    </xf>
    <xf numFmtId="39" fontId="18" fillId="4" borderId="1" xfId="0" applyNumberFormat="1" applyFont="1" applyFill="1" applyBorder="1" applyAlignment="1">
      <alignment horizontal="center" vertical="center" wrapText="1"/>
    </xf>
    <xf numFmtId="43" fontId="18" fillId="4" borderId="1" xfId="0" applyNumberFormat="1" applyFont="1" applyFill="1" applyBorder="1" applyAlignment="1">
      <alignment horizontal="center" vertical="center" wrapText="1"/>
    </xf>
    <xf numFmtId="43" fontId="18" fillId="5" borderId="1" xfId="0" applyNumberFormat="1" applyFont="1" applyFill="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Border="1" applyAlignment="1">
      <alignment horizontal="left" vertical="top"/>
    </xf>
    <xf numFmtId="2" fontId="18" fillId="0" borderId="0" xfId="0" applyNumberFormat="1" applyFont="1" applyBorder="1" applyAlignment="1">
      <alignment horizontal="center" vertical="center" wrapText="1"/>
    </xf>
    <xf numFmtId="2" fontId="18" fillId="0" borderId="0" xfId="0" applyNumberFormat="1" applyFont="1" applyBorder="1" applyAlignment="1">
      <alignment horizontal="center" vertical="center"/>
    </xf>
    <xf numFmtId="0" fontId="5" fillId="0" borderId="0" xfId="0" applyFont="1" applyFill="1" applyBorder="1" applyAlignment="1">
      <alignment vertical="center"/>
    </xf>
    <xf numFmtId="0" fontId="20" fillId="0" borderId="0" xfId="0" applyFont="1" applyFill="1" applyBorder="1" applyAlignment="1">
      <alignment vertical="center"/>
    </xf>
    <xf numFmtId="0" fontId="20" fillId="0" borderId="0" xfId="1" applyFont="1" applyFill="1" applyBorder="1" applyAlignment="1">
      <alignment horizontal="left" vertical="center"/>
    </xf>
    <xf numFmtId="0" fontId="21" fillId="0" borderId="0" xfId="2" applyFont="1"/>
    <xf numFmtId="0" fontId="0" fillId="0" borderId="0" xfId="0" applyAlignment="1"/>
    <xf numFmtId="166" fontId="13" fillId="0" borderId="1" xfId="0" applyNumberFormat="1" applyFont="1" applyFill="1" applyBorder="1" applyAlignment="1">
      <alignment vertical="center" wrapText="1"/>
    </xf>
    <xf numFmtId="167" fontId="4" fillId="0" borderId="3" xfId="3" applyNumberFormat="1" applyFont="1" applyBorder="1" applyAlignment="1">
      <alignment vertical="top" wrapText="1"/>
    </xf>
    <xf numFmtId="0" fontId="4" fillId="0" borderId="1" xfId="4" applyFont="1" applyFill="1" applyBorder="1" applyAlignment="1">
      <alignment horizontal="center"/>
    </xf>
    <xf numFmtId="167" fontId="22" fillId="3" borderId="1" xfId="3" applyNumberFormat="1" applyFont="1" applyFill="1" applyBorder="1" applyAlignment="1">
      <alignment horizontal="center" vertical="top" wrapText="1"/>
    </xf>
    <xf numFmtId="0" fontId="4" fillId="3" borderId="1" xfId="4" applyFont="1" applyFill="1" applyBorder="1" applyAlignment="1">
      <alignment horizontal="center"/>
    </xf>
    <xf numFmtId="167" fontId="4" fillId="0" borderId="1" xfId="3" applyNumberFormat="1" applyFont="1" applyFill="1" applyBorder="1" applyAlignment="1">
      <alignment horizontal="left" vertical="top" wrapText="1"/>
    </xf>
    <xf numFmtId="0" fontId="22" fillId="3" borderId="1" xfId="4" applyFont="1" applyFill="1" applyBorder="1" applyAlignment="1">
      <alignment horizontal="center"/>
    </xf>
    <xf numFmtId="0" fontId="22" fillId="0" borderId="1" xfId="0" applyFont="1" applyBorder="1" applyAlignment="1">
      <alignment vertical="center"/>
    </xf>
    <xf numFmtId="0" fontId="22" fillId="0" borderId="1" xfId="0" applyFont="1" applyBorder="1" applyAlignment="1"/>
    <xf numFmtId="0" fontId="23" fillId="0" borderId="1" xfId="0" applyFont="1" applyBorder="1" applyAlignment="1">
      <alignment horizontal="center" vertical="center"/>
    </xf>
    <xf numFmtId="0" fontId="22"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4" applyFont="1" applyBorder="1" applyAlignment="1">
      <alignment horizontal="center"/>
    </xf>
    <xf numFmtId="167" fontId="4" fillId="0" borderId="1" xfId="3" applyNumberFormat="1" applyFont="1" applyBorder="1" applyAlignment="1">
      <alignment vertical="top" wrapText="1"/>
    </xf>
    <xf numFmtId="1" fontId="4" fillId="0" borderId="1" xfId="0" applyNumberFormat="1" applyFont="1" applyFill="1" applyBorder="1" applyAlignment="1">
      <alignment horizontal="center" vertical="center" wrapText="1"/>
    </xf>
    <xf numFmtId="0" fontId="4" fillId="0" borderId="1" xfId="3" applyNumberFormat="1" applyFont="1" applyBorder="1" applyAlignment="1">
      <alignment vertical="top" wrapText="1"/>
    </xf>
    <xf numFmtId="1" fontId="4" fillId="0" borderId="1" xfId="0" applyNumberFormat="1" applyFont="1" applyFill="1" applyBorder="1" applyAlignment="1">
      <alignment horizontal="center" vertical="top" wrapText="1"/>
    </xf>
    <xf numFmtId="0" fontId="22" fillId="0" borderId="1" xfId="0" applyFont="1" applyBorder="1" applyAlignment="1">
      <alignment horizontal="center" vertical="center" wrapText="1"/>
    </xf>
    <xf numFmtId="0" fontId="4" fillId="0" borderId="1" xfId="0" applyNumberFormat="1" applyFont="1" applyFill="1" applyBorder="1" applyAlignment="1">
      <alignment horizontal="center" vertical="top" wrapText="1"/>
    </xf>
    <xf numFmtId="0" fontId="4" fillId="0" borderId="1" xfId="4" applyFont="1" applyFill="1" applyBorder="1" applyAlignment="1">
      <alignment horizontal="center" vertical="center"/>
    </xf>
    <xf numFmtId="0"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0" fontId="25" fillId="0" borderId="0" xfId="0" applyFont="1" applyAlignment="1">
      <alignment vertical="center"/>
    </xf>
    <xf numFmtId="0" fontId="25" fillId="0" borderId="0" xfId="0" applyFont="1"/>
    <xf numFmtId="0" fontId="17" fillId="0" borderId="1" xfId="0" applyFont="1" applyBorder="1" applyAlignment="1">
      <alignment horizontal="center" vertical="center"/>
    </xf>
    <xf numFmtId="2" fontId="4" fillId="0" borderId="1" xfId="0" applyNumberFormat="1" applyFont="1" applyBorder="1" applyAlignment="1">
      <alignment horizontal="left" vertical="center" wrapText="1"/>
    </xf>
    <xf numFmtId="0" fontId="9" fillId="0" borderId="0" xfId="0" applyFont="1" applyAlignment="1">
      <alignment horizontal="center"/>
    </xf>
    <xf numFmtId="0" fontId="10" fillId="0" borderId="0" xfId="0" applyFont="1" applyAlignment="1">
      <alignment horizontal="center" wrapText="1"/>
    </xf>
    <xf numFmtId="0" fontId="9" fillId="0" borderId="0" xfId="0" applyFont="1" applyAlignment="1">
      <alignment horizontal="center" vertical="center" wrapText="1"/>
    </xf>
    <xf numFmtId="0" fontId="15" fillId="0" borderId="0" xfId="0" quotePrefix="1" applyFont="1" applyBorder="1" applyAlignment="1">
      <alignment horizontal="left" vertical="top" wrapText="1"/>
    </xf>
    <xf numFmtId="0" fontId="24" fillId="0" borderId="0" xfId="0" applyFont="1" applyAlignment="1">
      <alignment horizontal="left" vertical="center" wrapText="1"/>
    </xf>
    <xf numFmtId="167" fontId="4" fillId="0" borderId="3" xfId="3" applyNumberFormat="1" applyFont="1" applyBorder="1" applyAlignment="1">
      <alignment horizontal="left" vertical="top" wrapText="1"/>
    </xf>
  </cellXfs>
  <cellStyles count="5">
    <cellStyle name="Comma" xfId="3" builtinId="3"/>
    <cellStyle name="Excel Built-in Normal" xfId="1"/>
    <cellStyle name="Normal" xfId="0" builtinId="0"/>
    <cellStyle name="Normal 2 2" xfId="2"/>
    <cellStyle name="Normal_tam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abSelected="1" topLeftCell="A46" workbookViewId="0">
      <selection activeCell="B74" sqref="B74"/>
    </sheetView>
  </sheetViews>
  <sheetFormatPr defaultRowHeight="12.75" x14ac:dyDescent="0.2"/>
  <cols>
    <col min="1" max="1" width="5.7109375" customWidth="1"/>
    <col min="2" max="2" width="35.7109375" customWidth="1"/>
    <col min="3" max="3" width="8.85546875" customWidth="1"/>
    <col min="4" max="5" width="8.28515625" customWidth="1"/>
    <col min="6" max="6" width="9" customWidth="1"/>
    <col min="8" max="8" width="8.140625" customWidth="1"/>
    <col min="9" max="9" width="8.7109375" customWidth="1"/>
    <col min="10" max="10" width="8.42578125" customWidth="1"/>
    <col min="13" max="13" width="7.5703125" customWidth="1"/>
  </cols>
  <sheetData>
    <row r="1" spans="1:17" ht="18.75" x14ac:dyDescent="0.3">
      <c r="A1" s="5"/>
      <c r="B1" s="5"/>
      <c r="C1" s="5"/>
      <c r="D1" s="5"/>
      <c r="E1" s="5"/>
      <c r="F1" s="5"/>
      <c r="G1" s="5"/>
      <c r="H1" s="5"/>
      <c r="I1" s="5"/>
      <c r="J1" s="5"/>
      <c r="K1" s="5"/>
      <c r="L1" s="73" t="s">
        <v>10</v>
      </c>
      <c r="M1" s="73"/>
      <c r="N1" s="73"/>
      <c r="O1" s="73"/>
      <c r="P1" s="5"/>
      <c r="Q1" s="5"/>
    </row>
    <row r="2" spans="1:17" ht="18.75" x14ac:dyDescent="0.3">
      <c r="A2" s="5"/>
      <c r="B2" s="5"/>
      <c r="C2" s="5"/>
      <c r="D2" s="5"/>
      <c r="E2" s="5"/>
      <c r="F2" s="5"/>
      <c r="G2" s="5"/>
      <c r="H2" s="5"/>
      <c r="I2" s="5"/>
      <c r="J2" s="5"/>
      <c r="K2" s="5"/>
      <c r="L2" s="6"/>
      <c r="M2" s="6"/>
      <c r="N2" s="6"/>
      <c r="O2" s="6"/>
      <c r="P2" s="5"/>
      <c r="Q2" s="5"/>
    </row>
    <row r="3" spans="1:17" ht="15.75" customHeight="1" x14ac:dyDescent="0.25">
      <c r="A3" s="74" t="s">
        <v>79</v>
      </c>
      <c r="B3" s="74"/>
      <c r="C3" s="74"/>
      <c r="D3" s="74"/>
      <c r="E3" s="74"/>
      <c r="F3" s="74"/>
      <c r="G3" s="74"/>
      <c r="H3" s="74"/>
      <c r="I3" s="74"/>
      <c r="J3" s="74"/>
      <c r="K3" s="74"/>
      <c r="L3" s="74"/>
      <c r="M3" s="74"/>
      <c r="N3" s="74"/>
      <c r="O3" s="74"/>
      <c r="P3" s="74"/>
      <c r="Q3" s="5"/>
    </row>
    <row r="4" spans="1:17" ht="15.75" x14ac:dyDescent="0.25">
      <c r="A4" s="5"/>
      <c r="B4" s="74" t="s">
        <v>11</v>
      </c>
      <c r="C4" s="74"/>
      <c r="D4" s="74"/>
      <c r="E4" s="74"/>
      <c r="F4" s="74"/>
      <c r="G4" s="74"/>
      <c r="H4" s="74"/>
      <c r="I4" s="74"/>
      <c r="J4" s="74"/>
      <c r="K4" s="74"/>
      <c r="L4" s="74"/>
      <c r="M4" s="74"/>
      <c r="N4" s="74"/>
      <c r="O4" s="74"/>
      <c r="P4" s="5"/>
      <c r="Q4" s="5"/>
    </row>
    <row r="5" spans="1:17" x14ac:dyDescent="0.2">
      <c r="A5" s="5"/>
      <c r="B5" s="5"/>
      <c r="C5" s="5"/>
      <c r="D5" s="5"/>
      <c r="E5" s="5"/>
      <c r="F5" s="5"/>
      <c r="G5" s="5"/>
      <c r="H5" s="5"/>
      <c r="I5" s="5"/>
      <c r="J5" s="5"/>
      <c r="K5" s="5"/>
      <c r="L5" s="5"/>
      <c r="M5" s="5"/>
      <c r="N5" s="5"/>
      <c r="O5" s="5"/>
      <c r="P5" s="5"/>
      <c r="Q5" s="5"/>
    </row>
    <row r="6" spans="1:17" x14ac:dyDescent="0.2">
      <c r="A6" s="7" t="s">
        <v>12</v>
      </c>
      <c r="B6" s="7"/>
      <c r="C6" s="7"/>
      <c r="D6" s="7"/>
      <c r="E6" s="75"/>
      <c r="F6" s="75"/>
      <c r="G6" s="75"/>
      <c r="H6" s="75"/>
      <c r="I6" s="75"/>
      <c r="J6" s="75"/>
      <c r="K6" s="75"/>
      <c r="L6" s="75"/>
      <c r="M6" s="75"/>
      <c r="N6" s="75"/>
      <c r="O6" s="75"/>
      <c r="P6" s="75"/>
      <c r="Q6" s="75"/>
    </row>
    <row r="7" spans="1:17" x14ac:dyDescent="0.2">
      <c r="A7" s="8" t="s">
        <v>13</v>
      </c>
      <c r="B7" s="9"/>
      <c r="C7" s="9"/>
      <c r="D7" s="9"/>
      <c r="E7" s="75"/>
      <c r="F7" s="75"/>
      <c r="G7" s="75"/>
      <c r="H7" s="75"/>
      <c r="I7" s="75"/>
      <c r="J7" s="75"/>
      <c r="K7" s="75"/>
      <c r="L7" s="75"/>
      <c r="M7" s="75"/>
      <c r="N7" s="75"/>
      <c r="O7" s="75"/>
      <c r="P7" s="75"/>
      <c r="Q7" s="75"/>
    </row>
    <row r="8" spans="1:17" x14ac:dyDescent="0.2">
      <c r="A8" s="10" t="s">
        <v>75</v>
      </c>
      <c r="B8" s="11"/>
      <c r="C8" s="7"/>
      <c r="D8" s="7"/>
      <c r="E8" s="75"/>
      <c r="F8" s="75"/>
      <c r="G8" s="75"/>
      <c r="H8" s="75"/>
      <c r="I8" s="75"/>
      <c r="J8" s="75"/>
      <c r="K8" s="75"/>
      <c r="L8" s="75"/>
      <c r="M8" s="75"/>
      <c r="N8" s="75"/>
      <c r="O8" s="75"/>
      <c r="P8" s="75"/>
      <c r="Q8" s="75"/>
    </row>
    <row r="9" spans="1:17" x14ac:dyDescent="0.2">
      <c r="A9" s="76" t="s">
        <v>80</v>
      </c>
      <c r="B9" s="76"/>
      <c r="C9" s="76"/>
      <c r="D9" s="76"/>
      <c r="E9" s="76"/>
      <c r="F9" s="76"/>
      <c r="G9" s="76"/>
      <c r="H9" s="76"/>
      <c r="I9" s="76"/>
      <c r="J9" s="76"/>
      <c r="K9" s="76"/>
      <c r="L9" s="76"/>
      <c r="M9" s="76"/>
      <c r="N9" s="76"/>
      <c r="O9" s="76"/>
      <c r="P9" s="5"/>
      <c r="Q9" s="5"/>
    </row>
    <row r="10" spans="1:17" x14ac:dyDescent="0.2">
      <c r="A10" s="76"/>
      <c r="B10" s="76"/>
      <c r="C10" s="76"/>
      <c r="D10" s="76"/>
      <c r="E10" s="76"/>
      <c r="F10" s="76"/>
      <c r="G10" s="76"/>
      <c r="H10" s="76"/>
      <c r="I10" s="76"/>
      <c r="J10" s="76"/>
      <c r="K10" s="76"/>
      <c r="L10" s="76"/>
      <c r="M10" s="76"/>
      <c r="N10" s="76"/>
      <c r="O10" s="76"/>
      <c r="P10" s="5"/>
      <c r="Q10" s="5"/>
    </row>
    <row r="11" spans="1:17" x14ac:dyDescent="0.2">
      <c r="A11" s="12"/>
      <c r="B11" s="13"/>
      <c r="C11" s="13"/>
      <c r="D11" s="13"/>
      <c r="E11" s="13"/>
      <c r="F11" s="13"/>
      <c r="G11" s="13"/>
      <c r="H11" s="13"/>
      <c r="I11" s="13"/>
      <c r="J11" s="13"/>
      <c r="K11" s="13"/>
      <c r="L11" s="13"/>
      <c r="M11" s="13"/>
      <c r="N11" s="13"/>
      <c r="O11" s="13"/>
      <c r="P11" s="5"/>
      <c r="Q11" s="5"/>
    </row>
    <row r="12" spans="1:17" s="70" customFormat="1" ht="30" customHeight="1" x14ac:dyDescent="0.2">
      <c r="A12" s="77" t="s">
        <v>81</v>
      </c>
      <c r="B12" s="77"/>
      <c r="C12" s="77"/>
      <c r="D12" s="77"/>
      <c r="E12" s="77"/>
      <c r="F12" s="77"/>
      <c r="G12" s="77"/>
      <c r="H12" s="77"/>
      <c r="I12" s="77"/>
      <c r="J12" s="77"/>
      <c r="K12" s="77"/>
      <c r="L12" s="77"/>
      <c r="M12" s="77"/>
      <c r="N12" s="77"/>
      <c r="O12" s="77"/>
      <c r="P12" s="69"/>
      <c r="Q12" s="69"/>
    </row>
    <row r="13" spans="1:17" x14ac:dyDescent="0.2">
      <c r="A13" s="14" t="s">
        <v>14</v>
      </c>
      <c r="B13" s="15" t="s">
        <v>15</v>
      </c>
      <c r="C13" s="15" t="s">
        <v>16</v>
      </c>
      <c r="D13" s="14" t="s">
        <v>17</v>
      </c>
      <c r="E13" s="71" t="s">
        <v>18</v>
      </c>
      <c r="F13" s="71"/>
      <c r="G13" s="71"/>
      <c r="H13" s="71"/>
      <c r="I13" s="71"/>
      <c r="J13" s="15"/>
      <c r="K13" s="71" t="s">
        <v>19</v>
      </c>
      <c r="L13" s="71"/>
      <c r="M13" s="71"/>
      <c r="N13" s="71"/>
      <c r="O13" s="71"/>
      <c r="P13" s="5"/>
      <c r="Q13" s="5"/>
    </row>
    <row r="14" spans="1:17" ht="31.5" x14ac:dyDescent="0.2">
      <c r="A14" s="14"/>
      <c r="B14" s="15"/>
      <c r="C14" s="15"/>
      <c r="D14" s="14"/>
      <c r="E14" s="14" t="s">
        <v>20</v>
      </c>
      <c r="F14" s="16" t="s">
        <v>21</v>
      </c>
      <c r="G14" s="17" t="s">
        <v>22</v>
      </c>
      <c r="H14" s="16" t="s">
        <v>23</v>
      </c>
      <c r="I14" s="16" t="s">
        <v>24</v>
      </c>
      <c r="J14" s="16" t="s">
        <v>25</v>
      </c>
      <c r="K14" s="16" t="s">
        <v>26</v>
      </c>
      <c r="L14" s="17" t="s">
        <v>22</v>
      </c>
      <c r="M14" s="16" t="s">
        <v>23</v>
      </c>
      <c r="N14" s="16" t="s">
        <v>24</v>
      </c>
      <c r="O14" s="16" t="s">
        <v>27</v>
      </c>
      <c r="P14" s="5"/>
      <c r="Q14" s="5"/>
    </row>
    <row r="15" spans="1:17" x14ac:dyDescent="0.2">
      <c r="A15" s="18">
        <v>1</v>
      </c>
      <c r="B15" s="54">
        <v>2</v>
      </c>
      <c r="C15" s="54">
        <v>3</v>
      </c>
      <c r="D15" s="19">
        <v>4</v>
      </c>
      <c r="E15" s="19">
        <v>5</v>
      </c>
      <c r="F15" s="19">
        <v>6</v>
      </c>
      <c r="G15" s="20">
        <v>7</v>
      </c>
      <c r="H15" s="19">
        <v>8</v>
      </c>
      <c r="I15" s="19">
        <v>9</v>
      </c>
      <c r="J15" s="19"/>
      <c r="K15" s="19">
        <v>11</v>
      </c>
      <c r="L15" s="19">
        <v>12</v>
      </c>
      <c r="M15" s="19">
        <v>13</v>
      </c>
      <c r="N15" s="19">
        <v>14</v>
      </c>
      <c r="O15" s="19">
        <v>15</v>
      </c>
      <c r="P15" s="5"/>
      <c r="Q15" s="5"/>
    </row>
    <row r="16" spans="1:17" x14ac:dyDescent="0.2">
      <c r="A16" s="21"/>
      <c r="B16" s="55" t="s">
        <v>28</v>
      </c>
      <c r="C16" s="56"/>
      <c r="D16" s="57"/>
      <c r="E16" s="19"/>
      <c r="F16" s="19"/>
      <c r="G16" s="20"/>
      <c r="H16" s="19"/>
      <c r="I16" s="19"/>
      <c r="J16" s="19"/>
      <c r="K16" s="19"/>
      <c r="L16" s="19"/>
      <c r="M16" s="19"/>
      <c r="N16" s="19"/>
      <c r="O16" s="19"/>
      <c r="P16" s="5"/>
      <c r="Q16" s="5"/>
    </row>
    <row r="17" spans="1:17" x14ac:dyDescent="0.2">
      <c r="A17" s="21"/>
      <c r="B17" s="55" t="s">
        <v>29</v>
      </c>
      <c r="C17" s="56"/>
      <c r="D17" s="57"/>
      <c r="E17" s="19"/>
      <c r="F17" s="19"/>
      <c r="G17" s="20"/>
      <c r="H17" s="19"/>
      <c r="I17" s="19"/>
      <c r="J17" s="19"/>
      <c r="K17" s="19"/>
      <c r="L17" s="19"/>
      <c r="M17" s="19"/>
      <c r="N17" s="19"/>
      <c r="O17" s="19"/>
      <c r="P17" s="5"/>
      <c r="Q17" s="5"/>
    </row>
    <row r="18" spans="1:17" ht="36" x14ac:dyDescent="0.2">
      <c r="A18" s="22">
        <v>1</v>
      </c>
      <c r="B18" s="46" t="s">
        <v>78</v>
      </c>
      <c r="C18" s="47" t="s">
        <v>7</v>
      </c>
      <c r="D18" s="58">
        <v>1</v>
      </c>
      <c r="E18" s="23"/>
      <c r="F18" s="24"/>
      <c r="G18" s="25"/>
      <c r="H18" s="24"/>
      <c r="I18" s="24"/>
      <c r="J18" s="24"/>
      <c r="K18" s="26"/>
      <c r="L18" s="26"/>
      <c r="M18" s="26"/>
      <c r="N18" s="26"/>
      <c r="O18" s="26"/>
      <c r="P18" s="5"/>
      <c r="Q18" s="5"/>
    </row>
    <row r="19" spans="1:17" ht="36" x14ac:dyDescent="0.2">
      <c r="A19" s="22">
        <f>A18+1</f>
        <v>2</v>
      </c>
      <c r="B19" s="46" t="s">
        <v>57</v>
      </c>
      <c r="C19" s="47" t="s">
        <v>0</v>
      </c>
      <c r="D19" s="60">
        <v>42</v>
      </c>
      <c r="E19" s="4"/>
      <c r="F19" s="24"/>
      <c r="G19" s="28"/>
      <c r="H19" s="24"/>
      <c r="I19" s="24"/>
      <c r="J19" s="24"/>
      <c r="K19" s="26"/>
      <c r="L19" s="26"/>
      <c r="M19" s="26"/>
      <c r="N19" s="26"/>
      <c r="O19" s="26"/>
      <c r="P19" s="5"/>
      <c r="Q19" s="5"/>
    </row>
    <row r="20" spans="1:17" ht="36" x14ac:dyDescent="0.2">
      <c r="A20" s="22">
        <f t="shared" ref="A20:A34" si="0">A19+1</f>
        <v>3</v>
      </c>
      <c r="B20" s="46" t="s">
        <v>58</v>
      </c>
      <c r="C20" s="47" t="s">
        <v>0</v>
      </c>
      <c r="D20" s="60">
        <v>65</v>
      </c>
      <c r="E20" s="4"/>
      <c r="F20" s="24"/>
      <c r="G20" s="28"/>
      <c r="H20" s="24"/>
      <c r="I20" s="24"/>
      <c r="J20" s="24"/>
      <c r="K20" s="26"/>
      <c r="L20" s="26"/>
      <c r="M20" s="26"/>
      <c r="N20" s="26"/>
      <c r="O20" s="26"/>
      <c r="P20" s="5"/>
      <c r="Q20" s="5"/>
    </row>
    <row r="21" spans="1:17" ht="36" x14ac:dyDescent="0.2">
      <c r="A21" s="22">
        <f t="shared" si="0"/>
        <v>4</v>
      </c>
      <c r="B21" s="46" t="s">
        <v>59</v>
      </c>
      <c r="C21" s="47" t="s">
        <v>0</v>
      </c>
      <c r="D21" s="60">
        <v>24</v>
      </c>
      <c r="E21" s="4"/>
      <c r="F21" s="24"/>
      <c r="G21" s="28"/>
      <c r="H21" s="24"/>
      <c r="I21" s="24"/>
      <c r="J21" s="24"/>
      <c r="K21" s="26"/>
      <c r="L21" s="26"/>
      <c r="M21" s="26"/>
      <c r="N21" s="26"/>
      <c r="O21" s="26"/>
      <c r="P21" s="5"/>
      <c r="Q21" s="5"/>
    </row>
    <row r="22" spans="1:17" ht="15" x14ac:dyDescent="0.2">
      <c r="A22" s="22">
        <f t="shared" si="0"/>
        <v>5</v>
      </c>
      <c r="B22" s="46" t="s">
        <v>8</v>
      </c>
      <c r="C22" s="47" t="s">
        <v>56</v>
      </c>
      <c r="D22" s="60">
        <v>1</v>
      </c>
      <c r="E22" s="4"/>
      <c r="F22" s="24"/>
      <c r="G22" s="28"/>
      <c r="H22" s="24"/>
      <c r="I22" s="24"/>
      <c r="J22" s="24"/>
      <c r="K22" s="26"/>
      <c r="L22" s="26"/>
      <c r="M22" s="26"/>
      <c r="N22" s="26"/>
      <c r="O22" s="26"/>
      <c r="P22" s="5"/>
      <c r="Q22" s="5"/>
    </row>
    <row r="23" spans="1:17" ht="15" x14ac:dyDescent="0.2">
      <c r="A23" s="22">
        <f>A22+1</f>
        <v>6</v>
      </c>
      <c r="B23" s="78" t="s">
        <v>61</v>
      </c>
      <c r="C23" s="47" t="s">
        <v>0</v>
      </c>
      <c r="D23" s="62">
        <v>15</v>
      </c>
      <c r="E23" s="1"/>
      <c r="F23" s="24"/>
      <c r="G23" s="28"/>
      <c r="H23" s="24"/>
      <c r="I23" s="24"/>
      <c r="J23" s="24"/>
      <c r="K23" s="26"/>
      <c r="L23" s="26"/>
      <c r="M23" s="26"/>
      <c r="N23" s="26"/>
      <c r="O23" s="26"/>
      <c r="P23" s="5"/>
      <c r="Q23" s="5"/>
    </row>
    <row r="24" spans="1:17" ht="15" x14ac:dyDescent="0.2">
      <c r="A24" s="22">
        <f t="shared" si="0"/>
        <v>7</v>
      </c>
      <c r="B24" s="61" t="s">
        <v>60</v>
      </c>
      <c r="C24" s="47" t="s">
        <v>0</v>
      </c>
      <c r="D24" s="62">
        <v>21</v>
      </c>
      <c r="E24" s="1"/>
      <c r="F24" s="24"/>
      <c r="G24" s="28"/>
      <c r="H24" s="24"/>
      <c r="I24" s="24"/>
      <c r="J24" s="24"/>
      <c r="K24" s="26"/>
      <c r="L24" s="26"/>
      <c r="M24" s="26"/>
      <c r="N24" s="26"/>
      <c r="O24" s="26"/>
      <c r="P24" s="5"/>
      <c r="Q24" s="5"/>
    </row>
    <row r="25" spans="1:17" ht="15" x14ac:dyDescent="0.2">
      <c r="A25" s="22">
        <f t="shared" si="0"/>
        <v>8</v>
      </c>
      <c r="B25" s="61" t="s">
        <v>82</v>
      </c>
      <c r="C25" s="47" t="s">
        <v>0</v>
      </c>
      <c r="D25" s="62">
        <v>30</v>
      </c>
      <c r="E25" s="1"/>
      <c r="F25" s="24"/>
      <c r="G25" s="28"/>
      <c r="H25" s="24"/>
      <c r="I25" s="24"/>
      <c r="J25" s="24"/>
      <c r="K25" s="26"/>
      <c r="L25" s="26"/>
      <c r="M25" s="26"/>
      <c r="N25" s="26"/>
      <c r="O25" s="26"/>
      <c r="P25" s="5"/>
      <c r="Q25" s="5"/>
    </row>
    <row r="26" spans="1:17" ht="15" x14ac:dyDescent="0.2">
      <c r="A26" s="22">
        <f t="shared" si="0"/>
        <v>9</v>
      </c>
      <c r="B26" s="61" t="s">
        <v>62</v>
      </c>
      <c r="C26" s="47" t="s">
        <v>0</v>
      </c>
      <c r="D26" s="62">
        <v>45</v>
      </c>
      <c r="E26" s="1"/>
      <c r="F26" s="24"/>
      <c r="G26" s="28"/>
      <c r="H26" s="24"/>
      <c r="I26" s="24"/>
      <c r="J26" s="24"/>
      <c r="K26" s="26"/>
      <c r="L26" s="26"/>
      <c r="M26" s="26"/>
      <c r="N26" s="26"/>
      <c r="O26" s="26"/>
      <c r="P26" s="5"/>
      <c r="Q26" s="5"/>
    </row>
    <row r="27" spans="1:17" ht="15" x14ac:dyDescent="0.2">
      <c r="A27" s="22">
        <f t="shared" si="0"/>
        <v>10</v>
      </c>
      <c r="B27" s="61" t="s">
        <v>63</v>
      </c>
      <c r="C27" s="47" t="s">
        <v>0</v>
      </c>
      <c r="D27" s="62">
        <v>30</v>
      </c>
      <c r="E27" s="1"/>
      <c r="F27" s="24"/>
      <c r="G27" s="28"/>
      <c r="H27" s="24"/>
      <c r="I27" s="24"/>
      <c r="J27" s="24"/>
      <c r="K27" s="26"/>
      <c r="L27" s="26"/>
      <c r="M27" s="26"/>
      <c r="N27" s="26"/>
      <c r="O27" s="26"/>
      <c r="P27" s="5"/>
      <c r="Q27" s="5"/>
    </row>
    <row r="28" spans="1:17" ht="15" x14ac:dyDescent="0.2">
      <c r="A28" s="22">
        <f t="shared" si="0"/>
        <v>11</v>
      </c>
      <c r="B28" s="59" t="s">
        <v>30</v>
      </c>
      <c r="C28" s="47" t="s">
        <v>3</v>
      </c>
      <c r="D28" s="58">
        <v>3</v>
      </c>
      <c r="E28" s="1"/>
      <c r="F28" s="24"/>
      <c r="G28" s="28"/>
      <c r="H28" s="24"/>
      <c r="I28" s="24"/>
      <c r="J28" s="24"/>
      <c r="K28" s="26"/>
      <c r="L28" s="26"/>
      <c r="M28" s="26"/>
      <c r="N28" s="26"/>
      <c r="O28" s="26"/>
      <c r="P28" s="5"/>
      <c r="Q28" s="5"/>
    </row>
    <row r="29" spans="1:17" ht="15" x14ac:dyDescent="0.2">
      <c r="A29" s="22">
        <f t="shared" si="0"/>
        <v>12</v>
      </c>
      <c r="B29" s="59" t="s">
        <v>31</v>
      </c>
      <c r="C29" s="47" t="s">
        <v>3</v>
      </c>
      <c r="D29" s="58">
        <v>16</v>
      </c>
      <c r="E29" s="1"/>
      <c r="F29" s="24"/>
      <c r="G29" s="28"/>
      <c r="H29" s="24"/>
      <c r="I29" s="24"/>
      <c r="J29" s="24"/>
      <c r="K29" s="26"/>
      <c r="L29" s="26"/>
      <c r="M29" s="26"/>
      <c r="N29" s="26"/>
      <c r="O29" s="26"/>
      <c r="P29" s="5"/>
      <c r="Q29" s="5"/>
    </row>
    <row r="30" spans="1:17" ht="15" x14ac:dyDescent="0.2">
      <c r="A30" s="22">
        <f t="shared" si="0"/>
        <v>13</v>
      </c>
      <c r="B30" s="59" t="s">
        <v>32</v>
      </c>
      <c r="C30" s="47" t="s">
        <v>3</v>
      </c>
      <c r="D30" s="58">
        <v>14</v>
      </c>
      <c r="E30" s="1"/>
      <c r="F30" s="24"/>
      <c r="G30" s="28"/>
      <c r="H30" s="24"/>
      <c r="I30" s="24"/>
      <c r="J30" s="24"/>
      <c r="K30" s="26"/>
      <c r="L30" s="26"/>
      <c r="M30" s="26"/>
      <c r="N30" s="26"/>
      <c r="O30" s="26"/>
      <c r="P30" s="5"/>
      <c r="Q30" s="5"/>
    </row>
    <row r="31" spans="1:17" ht="15" x14ac:dyDescent="0.2">
      <c r="A31" s="22">
        <f t="shared" si="0"/>
        <v>14</v>
      </c>
      <c r="B31" s="59" t="s">
        <v>33</v>
      </c>
      <c r="C31" s="47" t="s">
        <v>3</v>
      </c>
      <c r="D31" s="58">
        <v>7</v>
      </c>
      <c r="E31" s="1"/>
      <c r="F31" s="24"/>
      <c r="G31" s="28"/>
      <c r="H31" s="24"/>
      <c r="I31" s="24"/>
      <c r="J31" s="24"/>
      <c r="K31" s="26"/>
      <c r="L31" s="26"/>
      <c r="M31" s="26"/>
      <c r="N31" s="26"/>
      <c r="O31" s="26"/>
      <c r="P31" s="5"/>
      <c r="Q31" s="5"/>
    </row>
    <row r="32" spans="1:17" ht="15" x14ac:dyDescent="0.2">
      <c r="A32" s="22">
        <f t="shared" si="0"/>
        <v>15</v>
      </c>
      <c r="B32" s="59" t="s">
        <v>34</v>
      </c>
      <c r="C32" s="47" t="s">
        <v>3</v>
      </c>
      <c r="D32" s="58">
        <v>7</v>
      </c>
      <c r="E32" s="1"/>
      <c r="F32" s="24"/>
      <c r="G32" s="28"/>
      <c r="H32" s="24"/>
      <c r="I32" s="24"/>
      <c r="J32" s="24"/>
      <c r="K32" s="26"/>
      <c r="L32" s="26"/>
      <c r="M32" s="26"/>
      <c r="N32" s="26"/>
      <c r="O32" s="26"/>
      <c r="P32" s="5"/>
      <c r="Q32" s="5"/>
    </row>
    <row r="33" spans="1:17" ht="15" x14ac:dyDescent="0.2">
      <c r="A33" s="22">
        <f t="shared" si="0"/>
        <v>16</v>
      </c>
      <c r="B33" s="59" t="s">
        <v>5</v>
      </c>
      <c r="C33" s="47" t="s">
        <v>3</v>
      </c>
      <c r="D33" s="58">
        <v>21</v>
      </c>
      <c r="E33" s="1"/>
      <c r="F33" s="24"/>
      <c r="G33" s="28"/>
      <c r="H33" s="24"/>
      <c r="I33" s="24"/>
      <c r="J33" s="24"/>
      <c r="K33" s="26"/>
      <c r="L33" s="26"/>
      <c r="M33" s="26"/>
      <c r="N33" s="26"/>
      <c r="O33" s="26"/>
      <c r="P33" s="5"/>
      <c r="Q33" s="5"/>
    </row>
    <row r="34" spans="1:17" ht="15" x14ac:dyDescent="0.2">
      <c r="A34" s="22">
        <f t="shared" si="0"/>
        <v>17</v>
      </c>
      <c r="B34" s="50" t="s">
        <v>64</v>
      </c>
      <c r="C34" s="47" t="s">
        <v>7</v>
      </c>
      <c r="D34" s="47">
        <v>1</v>
      </c>
      <c r="E34" s="1"/>
      <c r="F34" s="24"/>
      <c r="G34" s="28"/>
      <c r="H34" s="24"/>
      <c r="I34" s="24"/>
      <c r="J34" s="24"/>
      <c r="K34" s="26"/>
      <c r="L34" s="26"/>
      <c r="M34" s="26"/>
      <c r="N34" s="26"/>
      <c r="O34" s="26"/>
      <c r="P34" s="5"/>
      <c r="Q34" s="5"/>
    </row>
    <row r="35" spans="1:17" ht="15" x14ac:dyDescent="0.2">
      <c r="A35" s="29"/>
      <c r="B35" s="63" t="s">
        <v>35</v>
      </c>
      <c r="C35" s="64"/>
      <c r="D35" s="62"/>
      <c r="E35" s="1"/>
      <c r="F35" s="24"/>
      <c r="G35" s="28"/>
      <c r="H35" s="24"/>
      <c r="I35" s="24"/>
      <c r="J35" s="24"/>
      <c r="K35" s="26"/>
      <c r="L35" s="26"/>
      <c r="M35" s="26"/>
      <c r="N35" s="26"/>
      <c r="O35" s="26"/>
      <c r="P35" s="5"/>
      <c r="Q35" s="5"/>
    </row>
    <row r="36" spans="1:17" ht="15" x14ac:dyDescent="0.2">
      <c r="A36" s="30">
        <f>A34+1</f>
        <v>18</v>
      </c>
      <c r="B36" s="59" t="s">
        <v>67</v>
      </c>
      <c r="C36" s="47" t="s">
        <v>0</v>
      </c>
      <c r="D36" s="47">
        <v>180</v>
      </c>
      <c r="E36" s="4"/>
      <c r="F36" s="24"/>
      <c r="G36" s="28"/>
      <c r="H36" s="24"/>
      <c r="I36" s="24"/>
      <c r="J36" s="24"/>
      <c r="K36" s="26"/>
      <c r="L36" s="26"/>
      <c r="M36" s="26"/>
      <c r="N36" s="26"/>
      <c r="O36" s="26"/>
      <c r="P36" s="5"/>
      <c r="Q36" s="5"/>
    </row>
    <row r="37" spans="1:17" ht="15" x14ac:dyDescent="0.2">
      <c r="A37" s="30">
        <f>A36+1</f>
        <v>19</v>
      </c>
      <c r="B37" s="59" t="s">
        <v>68</v>
      </c>
      <c r="C37" s="47" t="s">
        <v>0</v>
      </c>
      <c r="D37" s="47">
        <v>320</v>
      </c>
      <c r="E37" s="4"/>
      <c r="F37" s="24"/>
      <c r="G37" s="28"/>
      <c r="H37" s="24"/>
      <c r="I37" s="24"/>
      <c r="J37" s="24"/>
      <c r="K37" s="26"/>
      <c r="L37" s="26"/>
      <c r="M37" s="26"/>
      <c r="N37" s="26"/>
      <c r="O37" s="26"/>
      <c r="P37" s="5"/>
      <c r="Q37" s="5"/>
    </row>
    <row r="38" spans="1:17" ht="15" x14ac:dyDescent="0.2">
      <c r="A38" s="30">
        <f t="shared" ref="A38:A46" si="1">A37+1</f>
        <v>20</v>
      </c>
      <c r="B38" s="59" t="s">
        <v>4</v>
      </c>
      <c r="C38" s="47" t="s">
        <v>7</v>
      </c>
      <c r="D38" s="47">
        <v>1</v>
      </c>
      <c r="E38" s="4"/>
      <c r="F38" s="24"/>
      <c r="G38" s="28"/>
      <c r="H38" s="24"/>
      <c r="I38" s="24"/>
      <c r="J38" s="24"/>
      <c r="K38" s="26"/>
      <c r="L38" s="26"/>
      <c r="M38" s="26"/>
      <c r="N38" s="26"/>
      <c r="O38" s="26"/>
      <c r="P38" s="5"/>
      <c r="Q38" s="5"/>
    </row>
    <row r="39" spans="1:17" ht="24" x14ac:dyDescent="0.2">
      <c r="A39" s="30">
        <f t="shared" si="1"/>
        <v>21</v>
      </c>
      <c r="B39" s="59" t="s">
        <v>69</v>
      </c>
      <c r="C39" s="47" t="s">
        <v>0</v>
      </c>
      <c r="D39" s="47">
        <v>180</v>
      </c>
      <c r="E39" s="1"/>
      <c r="F39" s="24"/>
      <c r="G39" s="28"/>
      <c r="H39" s="24"/>
      <c r="I39" s="24"/>
      <c r="J39" s="24"/>
      <c r="K39" s="26"/>
      <c r="L39" s="26"/>
      <c r="M39" s="26"/>
      <c r="N39" s="26"/>
      <c r="O39" s="26"/>
      <c r="P39" s="5"/>
      <c r="Q39" s="5"/>
    </row>
    <row r="40" spans="1:17" ht="24" x14ac:dyDescent="0.2">
      <c r="A40" s="30">
        <f t="shared" si="1"/>
        <v>22</v>
      </c>
      <c r="B40" s="59" t="s">
        <v>70</v>
      </c>
      <c r="C40" s="47" t="s">
        <v>0</v>
      </c>
      <c r="D40" s="47">
        <v>320</v>
      </c>
      <c r="E40" s="1"/>
      <c r="F40" s="24"/>
      <c r="G40" s="28"/>
      <c r="H40" s="24"/>
      <c r="I40" s="24"/>
      <c r="J40" s="24"/>
      <c r="K40" s="26"/>
      <c r="L40" s="26"/>
      <c r="M40" s="26"/>
      <c r="N40" s="26"/>
      <c r="O40" s="26"/>
      <c r="P40" s="5"/>
      <c r="Q40" s="5"/>
    </row>
    <row r="41" spans="1:17" ht="24" x14ac:dyDescent="0.2">
      <c r="A41" s="30">
        <f t="shared" si="1"/>
        <v>23</v>
      </c>
      <c r="B41" s="59" t="s">
        <v>71</v>
      </c>
      <c r="C41" s="47" t="s">
        <v>1</v>
      </c>
      <c r="D41" s="47">
        <v>9</v>
      </c>
      <c r="E41" s="1"/>
      <c r="F41" s="24"/>
      <c r="G41" s="28"/>
      <c r="H41" s="24"/>
      <c r="I41" s="24"/>
      <c r="J41" s="24"/>
      <c r="K41" s="26"/>
      <c r="L41" s="26"/>
      <c r="M41" s="26"/>
      <c r="N41" s="26"/>
      <c r="O41" s="26"/>
      <c r="P41" s="5"/>
      <c r="Q41" s="5"/>
    </row>
    <row r="42" spans="1:17" ht="24" x14ac:dyDescent="0.2">
      <c r="A42" s="30">
        <f t="shared" si="1"/>
        <v>24</v>
      </c>
      <c r="B42" s="59" t="s">
        <v>72</v>
      </c>
      <c r="C42" s="47" t="s">
        <v>1</v>
      </c>
      <c r="D42" s="47">
        <v>18</v>
      </c>
      <c r="E42" s="1"/>
      <c r="F42" s="24"/>
      <c r="G42" s="28"/>
      <c r="H42" s="24"/>
      <c r="I42" s="24"/>
      <c r="J42" s="24"/>
      <c r="K42" s="26"/>
      <c r="L42" s="26"/>
      <c r="M42" s="26"/>
      <c r="N42" s="26"/>
      <c r="O42" s="26"/>
      <c r="P42" s="5"/>
      <c r="Q42" s="5"/>
    </row>
    <row r="43" spans="1:17" ht="24" x14ac:dyDescent="0.2">
      <c r="A43" s="30">
        <f t="shared" si="1"/>
        <v>25</v>
      </c>
      <c r="B43" s="59" t="s">
        <v>73</v>
      </c>
      <c r="C43" s="47" t="s">
        <v>1</v>
      </c>
      <c r="D43" s="47">
        <v>9</v>
      </c>
      <c r="E43" s="1"/>
      <c r="F43" s="24"/>
      <c r="G43" s="28"/>
      <c r="H43" s="24"/>
      <c r="I43" s="24"/>
      <c r="J43" s="24"/>
      <c r="K43" s="26"/>
      <c r="L43" s="26"/>
      <c r="M43" s="26"/>
      <c r="N43" s="26"/>
      <c r="O43" s="26"/>
      <c r="P43" s="5"/>
      <c r="Q43" s="5"/>
    </row>
    <row r="44" spans="1:17" ht="15" x14ac:dyDescent="0.2">
      <c r="A44" s="30">
        <f t="shared" si="1"/>
        <v>26</v>
      </c>
      <c r="B44" s="59" t="s">
        <v>9</v>
      </c>
      <c r="C44" s="47" t="s">
        <v>3</v>
      </c>
      <c r="D44" s="47">
        <v>72</v>
      </c>
      <c r="E44" s="1"/>
      <c r="F44" s="24"/>
      <c r="G44" s="28"/>
      <c r="H44" s="24"/>
      <c r="I44" s="24"/>
      <c r="J44" s="24"/>
      <c r="K44" s="26"/>
      <c r="L44" s="26"/>
      <c r="M44" s="26"/>
      <c r="N44" s="26"/>
      <c r="O44" s="26"/>
      <c r="P44" s="5"/>
      <c r="Q44" s="5"/>
    </row>
    <row r="45" spans="1:17" ht="15" x14ac:dyDescent="0.2">
      <c r="A45" s="30">
        <f t="shared" si="1"/>
        <v>27</v>
      </c>
      <c r="B45" s="59" t="s">
        <v>36</v>
      </c>
      <c r="C45" s="47" t="s">
        <v>0</v>
      </c>
      <c r="D45" s="47">
        <v>120</v>
      </c>
      <c r="E45" s="1"/>
      <c r="F45" s="24"/>
      <c r="G45" s="28"/>
      <c r="H45" s="24"/>
      <c r="I45" s="24"/>
      <c r="J45" s="24"/>
      <c r="K45" s="26"/>
      <c r="L45" s="26"/>
      <c r="M45" s="26"/>
      <c r="N45" s="26"/>
      <c r="O45" s="26"/>
      <c r="P45" s="5"/>
      <c r="Q45" s="5"/>
    </row>
    <row r="46" spans="1:17" ht="15" x14ac:dyDescent="0.2">
      <c r="A46" s="30">
        <f t="shared" si="1"/>
        <v>28</v>
      </c>
      <c r="B46" s="59" t="s">
        <v>37</v>
      </c>
      <c r="C46" s="47" t="s">
        <v>3</v>
      </c>
      <c r="D46" s="47">
        <v>108</v>
      </c>
      <c r="E46" s="1"/>
      <c r="F46" s="24"/>
      <c r="G46" s="28"/>
      <c r="H46" s="24"/>
      <c r="I46" s="24"/>
      <c r="J46" s="24"/>
      <c r="K46" s="26"/>
      <c r="L46" s="26"/>
      <c r="M46" s="26"/>
      <c r="N46" s="26"/>
      <c r="O46" s="26"/>
      <c r="P46" s="5"/>
      <c r="Q46" s="5"/>
    </row>
    <row r="47" spans="1:17" ht="15" x14ac:dyDescent="0.2">
      <c r="A47" s="29"/>
      <c r="B47" s="63" t="s">
        <v>76</v>
      </c>
      <c r="C47" s="64"/>
      <c r="D47" s="62"/>
      <c r="E47" s="3"/>
      <c r="F47" s="24"/>
      <c r="G47" s="28"/>
      <c r="H47" s="24"/>
      <c r="I47" s="24"/>
      <c r="J47" s="24"/>
      <c r="K47" s="26"/>
      <c r="L47" s="26"/>
      <c r="M47" s="26"/>
      <c r="N47" s="26"/>
      <c r="O47" s="26"/>
      <c r="P47" s="5"/>
      <c r="Q47" s="5"/>
    </row>
    <row r="48" spans="1:17" ht="15" x14ac:dyDescent="0.2">
      <c r="A48" s="30">
        <f>A46+1</f>
        <v>29</v>
      </c>
      <c r="B48" s="59" t="s">
        <v>38</v>
      </c>
      <c r="C48" s="47" t="s">
        <v>0</v>
      </c>
      <c r="D48" s="47">
        <v>185</v>
      </c>
      <c r="E48" s="1"/>
      <c r="F48" s="24"/>
      <c r="G48" s="28"/>
      <c r="H48" s="24"/>
      <c r="I48" s="24"/>
      <c r="J48" s="24"/>
      <c r="K48" s="26"/>
      <c r="L48" s="26"/>
      <c r="M48" s="26"/>
      <c r="N48" s="26"/>
      <c r="O48" s="26"/>
      <c r="P48" s="5"/>
      <c r="Q48" s="5"/>
    </row>
    <row r="49" spans="1:17" ht="24" x14ac:dyDescent="0.2">
      <c r="A49" s="30">
        <f>A48+1</f>
        <v>30</v>
      </c>
      <c r="B49" s="59" t="s">
        <v>39</v>
      </c>
      <c r="C49" s="65" t="s">
        <v>0</v>
      </c>
      <c r="D49" s="65">
        <v>185</v>
      </c>
      <c r="E49" s="1"/>
      <c r="F49" s="24"/>
      <c r="G49" s="28"/>
      <c r="H49" s="24"/>
      <c r="I49" s="24"/>
      <c r="J49" s="24"/>
      <c r="K49" s="26"/>
      <c r="L49" s="26"/>
      <c r="M49" s="26"/>
      <c r="N49" s="26"/>
      <c r="O49" s="26"/>
      <c r="P49" s="5"/>
      <c r="Q49" s="5"/>
    </row>
    <row r="50" spans="1:17" ht="15" x14ac:dyDescent="0.2">
      <c r="A50" s="30">
        <f t="shared" ref="A50:A55" si="2">A49+1</f>
        <v>31</v>
      </c>
      <c r="B50" s="59" t="s">
        <v>4</v>
      </c>
      <c r="C50" s="47" t="s">
        <v>7</v>
      </c>
      <c r="D50" s="47">
        <v>1</v>
      </c>
      <c r="E50" s="1"/>
      <c r="F50" s="24"/>
      <c r="G50" s="28"/>
      <c r="H50" s="24"/>
      <c r="I50" s="24"/>
      <c r="J50" s="24"/>
      <c r="K50" s="26"/>
      <c r="L50" s="26"/>
      <c r="M50" s="26"/>
      <c r="N50" s="26"/>
      <c r="O50" s="26"/>
      <c r="P50" s="5"/>
      <c r="Q50" s="5"/>
    </row>
    <row r="51" spans="1:17" ht="15" x14ac:dyDescent="0.25">
      <c r="A51" s="30">
        <f t="shared" si="2"/>
        <v>32</v>
      </c>
      <c r="B51" s="59" t="s">
        <v>40</v>
      </c>
      <c r="C51" s="47" t="s">
        <v>3</v>
      </c>
      <c r="D51" s="47">
        <v>60</v>
      </c>
      <c r="E51" s="2"/>
      <c r="F51" s="24"/>
      <c r="G51" s="28"/>
      <c r="H51" s="24"/>
      <c r="I51" s="24"/>
      <c r="J51" s="24"/>
      <c r="K51" s="26"/>
      <c r="L51" s="26"/>
      <c r="M51" s="26"/>
      <c r="N51" s="26"/>
      <c r="O51" s="26"/>
      <c r="P51" s="5"/>
      <c r="Q51" s="5"/>
    </row>
    <row r="52" spans="1:17" ht="24" x14ac:dyDescent="0.2">
      <c r="A52" s="30">
        <f t="shared" si="2"/>
        <v>33</v>
      </c>
      <c r="B52" s="59" t="s">
        <v>41</v>
      </c>
      <c r="C52" s="47" t="s">
        <v>1</v>
      </c>
      <c r="D52" s="47">
        <v>6</v>
      </c>
      <c r="E52" s="1"/>
      <c r="F52" s="24"/>
      <c r="G52" s="28"/>
      <c r="H52" s="24"/>
      <c r="I52" s="24"/>
      <c r="J52" s="24"/>
      <c r="K52" s="26"/>
      <c r="L52" s="26"/>
      <c r="M52" s="26"/>
      <c r="N52" s="26"/>
      <c r="O52" s="26"/>
      <c r="P52" s="5"/>
      <c r="Q52" s="5"/>
    </row>
    <row r="53" spans="1:17" ht="15" x14ac:dyDescent="0.2">
      <c r="A53" s="30">
        <f t="shared" si="2"/>
        <v>34</v>
      </c>
      <c r="B53" s="59" t="s">
        <v>42</v>
      </c>
      <c r="C53" s="47" t="s">
        <v>3</v>
      </c>
      <c r="D53" s="47">
        <v>24</v>
      </c>
      <c r="E53" s="1"/>
      <c r="F53" s="24"/>
      <c r="G53" s="28"/>
      <c r="H53" s="24"/>
      <c r="I53" s="24"/>
      <c r="J53" s="24"/>
      <c r="K53" s="26"/>
      <c r="L53" s="26"/>
      <c r="M53" s="26"/>
      <c r="N53" s="26"/>
      <c r="O53" s="26"/>
      <c r="P53" s="5"/>
      <c r="Q53" s="5"/>
    </row>
    <row r="54" spans="1:17" ht="15" x14ac:dyDescent="0.2">
      <c r="A54" s="30">
        <f t="shared" si="2"/>
        <v>35</v>
      </c>
      <c r="B54" s="59" t="s">
        <v>6</v>
      </c>
      <c r="C54" s="47" t="s">
        <v>3</v>
      </c>
      <c r="D54" s="47">
        <v>24</v>
      </c>
      <c r="E54" s="1"/>
      <c r="F54" s="24"/>
      <c r="G54" s="28"/>
      <c r="H54" s="24"/>
      <c r="I54" s="24"/>
      <c r="J54" s="24"/>
      <c r="K54" s="26"/>
      <c r="L54" s="26"/>
      <c r="M54" s="26"/>
      <c r="N54" s="26"/>
      <c r="O54" s="26"/>
      <c r="P54" s="5"/>
      <c r="Q54" s="5"/>
    </row>
    <row r="55" spans="1:17" ht="15" x14ac:dyDescent="0.2">
      <c r="A55" s="30">
        <f t="shared" si="2"/>
        <v>36</v>
      </c>
      <c r="B55" s="59" t="s">
        <v>2</v>
      </c>
      <c r="C55" s="47" t="s">
        <v>74</v>
      </c>
      <c r="D55" s="47">
        <v>0.3</v>
      </c>
      <c r="E55" s="1"/>
      <c r="F55" s="24"/>
      <c r="G55" s="28"/>
      <c r="H55" s="24"/>
      <c r="I55" s="24"/>
      <c r="J55" s="24"/>
      <c r="K55" s="26"/>
      <c r="L55" s="26"/>
      <c r="M55" s="26"/>
      <c r="N55" s="26"/>
      <c r="O55" s="26"/>
      <c r="P55" s="5"/>
      <c r="Q55" s="5"/>
    </row>
    <row r="56" spans="1:17" ht="15" x14ac:dyDescent="0.2">
      <c r="A56" s="31"/>
      <c r="B56" s="48" t="s">
        <v>77</v>
      </c>
      <c r="C56" s="49"/>
      <c r="D56" s="49"/>
      <c r="E56" s="1"/>
      <c r="F56" s="24"/>
      <c r="G56" s="28"/>
      <c r="H56" s="24"/>
      <c r="I56" s="24"/>
      <c r="J56" s="24"/>
      <c r="K56" s="26"/>
      <c r="L56" s="26"/>
      <c r="M56" s="26"/>
      <c r="N56" s="26"/>
      <c r="O56" s="26"/>
      <c r="P56" s="5"/>
      <c r="Q56" s="5"/>
    </row>
    <row r="57" spans="1:17" x14ac:dyDescent="0.2">
      <c r="A57" s="30">
        <f>A55+1</f>
        <v>37</v>
      </c>
      <c r="B57" s="59" t="s">
        <v>38</v>
      </c>
      <c r="C57" s="47" t="s">
        <v>0</v>
      </c>
      <c r="D57" s="47">
        <v>63</v>
      </c>
      <c r="E57" s="27"/>
      <c r="F57" s="24"/>
      <c r="G57" s="28"/>
      <c r="H57" s="24"/>
      <c r="I57" s="24"/>
      <c r="J57" s="24"/>
      <c r="K57" s="26"/>
      <c r="L57" s="26"/>
      <c r="M57" s="26"/>
      <c r="N57" s="26"/>
      <c r="O57" s="26"/>
      <c r="P57" s="5"/>
      <c r="Q57" s="5"/>
    </row>
    <row r="58" spans="1:17" x14ac:dyDescent="0.2">
      <c r="A58" s="30">
        <f>A57+1</f>
        <v>38</v>
      </c>
      <c r="B58" s="59" t="s">
        <v>65</v>
      </c>
      <c r="C58" s="47" t="s">
        <v>7</v>
      </c>
      <c r="D58" s="47">
        <v>1</v>
      </c>
      <c r="E58" s="27"/>
      <c r="F58" s="24"/>
      <c r="G58" s="28"/>
      <c r="H58" s="24"/>
      <c r="I58" s="24"/>
      <c r="J58" s="24"/>
      <c r="K58" s="26"/>
      <c r="L58" s="26"/>
      <c r="M58" s="26"/>
      <c r="N58" s="26"/>
      <c r="O58" s="26"/>
      <c r="P58" s="5"/>
      <c r="Q58" s="5"/>
    </row>
    <row r="59" spans="1:17" x14ac:dyDescent="0.2">
      <c r="A59" s="30">
        <f t="shared" ref="A59:A60" si="3">A58+1</f>
        <v>39</v>
      </c>
      <c r="B59" s="59" t="s">
        <v>43</v>
      </c>
      <c r="C59" s="47" t="s">
        <v>3</v>
      </c>
      <c r="D59" s="47">
        <v>27</v>
      </c>
      <c r="E59" s="27"/>
      <c r="F59" s="24"/>
      <c r="G59" s="28"/>
      <c r="H59" s="24"/>
      <c r="I59" s="24"/>
      <c r="J59" s="24"/>
      <c r="K59" s="26"/>
      <c r="L59" s="26"/>
      <c r="M59" s="26"/>
      <c r="N59" s="26"/>
      <c r="O59" s="26"/>
      <c r="P59" s="5"/>
      <c r="Q59" s="5"/>
    </row>
    <row r="60" spans="1:17" x14ac:dyDescent="0.2">
      <c r="A60" s="30">
        <f t="shared" si="3"/>
        <v>40</v>
      </c>
      <c r="B60" s="59" t="s">
        <v>66</v>
      </c>
      <c r="C60" s="47" t="s">
        <v>7</v>
      </c>
      <c r="D60" s="47">
        <v>1</v>
      </c>
      <c r="E60" s="27"/>
      <c r="F60" s="24"/>
      <c r="G60" s="28"/>
      <c r="H60" s="24"/>
      <c r="I60" s="24"/>
      <c r="J60" s="24"/>
      <c r="K60" s="26"/>
      <c r="L60" s="26"/>
      <c r="M60" s="26"/>
      <c r="N60" s="26"/>
      <c r="O60" s="26"/>
      <c r="P60" s="5"/>
      <c r="Q60" s="5"/>
    </row>
    <row r="61" spans="1:17" x14ac:dyDescent="0.2">
      <c r="A61" s="31"/>
      <c r="B61" s="48" t="s">
        <v>44</v>
      </c>
      <c r="C61" s="49"/>
      <c r="D61" s="49"/>
      <c r="E61" s="27"/>
      <c r="F61" s="24"/>
      <c r="G61" s="28"/>
      <c r="H61" s="24"/>
      <c r="I61" s="24"/>
      <c r="J61" s="24"/>
      <c r="K61" s="26"/>
      <c r="L61" s="26"/>
      <c r="M61" s="26"/>
      <c r="N61" s="26"/>
      <c r="O61" s="26"/>
      <c r="P61" s="5"/>
      <c r="Q61" s="5"/>
    </row>
    <row r="62" spans="1:17" x14ac:dyDescent="0.2">
      <c r="A62" s="30">
        <v>41</v>
      </c>
      <c r="B62" s="59" t="s">
        <v>45</v>
      </c>
      <c r="C62" s="47" t="s">
        <v>46</v>
      </c>
      <c r="D62" s="47">
        <v>72</v>
      </c>
      <c r="E62" s="27"/>
      <c r="F62" s="24"/>
      <c r="G62" s="28"/>
      <c r="H62" s="24"/>
      <c r="I62" s="24"/>
      <c r="J62" s="24"/>
      <c r="K62" s="26"/>
      <c r="L62" s="26"/>
      <c r="M62" s="26"/>
      <c r="N62" s="26"/>
      <c r="O62" s="26"/>
      <c r="P62" s="5"/>
      <c r="Q62" s="5"/>
    </row>
    <row r="63" spans="1:17" x14ac:dyDescent="0.2">
      <c r="A63" s="31"/>
      <c r="B63" s="48" t="s">
        <v>47</v>
      </c>
      <c r="C63" s="51"/>
      <c r="D63" s="51"/>
      <c r="E63" s="27"/>
      <c r="F63" s="24"/>
      <c r="G63" s="28"/>
      <c r="H63" s="24"/>
      <c r="I63" s="24"/>
      <c r="J63" s="24"/>
      <c r="K63" s="26"/>
      <c r="L63" s="26"/>
      <c r="M63" s="26"/>
      <c r="N63" s="26"/>
      <c r="O63" s="26"/>
      <c r="P63" s="5"/>
      <c r="Q63" s="5"/>
    </row>
    <row r="64" spans="1:17" ht="24" x14ac:dyDescent="0.2">
      <c r="A64" s="30">
        <v>42</v>
      </c>
      <c r="B64" s="59" t="s">
        <v>48</v>
      </c>
      <c r="C64" s="47" t="s">
        <v>7</v>
      </c>
      <c r="D64" s="47">
        <v>1</v>
      </c>
      <c r="E64" s="27"/>
      <c r="F64" s="24"/>
      <c r="G64" s="28"/>
      <c r="H64" s="24"/>
      <c r="I64" s="24"/>
      <c r="J64" s="24"/>
      <c r="K64" s="26"/>
      <c r="L64" s="26"/>
      <c r="M64" s="26"/>
      <c r="N64" s="26"/>
      <c r="O64" s="26"/>
      <c r="P64" s="5"/>
      <c r="Q64" s="5"/>
    </row>
    <row r="65" spans="1:17" x14ac:dyDescent="0.2">
      <c r="A65" s="45">
        <v>43</v>
      </c>
      <c r="B65" s="52" t="s">
        <v>49</v>
      </c>
      <c r="C65" s="66"/>
      <c r="D65" s="66"/>
      <c r="E65" s="32"/>
      <c r="F65" s="33"/>
      <c r="G65" s="33"/>
      <c r="H65" s="33"/>
      <c r="I65" s="33"/>
      <c r="J65" s="33"/>
      <c r="K65" s="34"/>
      <c r="L65" s="26"/>
      <c r="M65" s="26"/>
      <c r="N65" s="26"/>
      <c r="O65" s="26"/>
      <c r="P65" s="5"/>
      <c r="Q65" s="5"/>
    </row>
    <row r="66" spans="1:17" x14ac:dyDescent="0.2">
      <c r="A66" s="45">
        <f t="shared" ref="A66:A70" si="4">A65+1</f>
        <v>44</v>
      </c>
      <c r="B66" s="53" t="s">
        <v>50</v>
      </c>
      <c r="C66" s="67"/>
      <c r="D66" s="67"/>
      <c r="E66" s="32"/>
      <c r="F66" s="33"/>
      <c r="G66" s="33"/>
      <c r="H66" s="33"/>
      <c r="I66" s="33"/>
      <c r="J66" s="33"/>
      <c r="K66" s="34"/>
      <c r="L66" s="26"/>
      <c r="M66" s="26"/>
      <c r="N66" s="26"/>
      <c r="O66" s="26"/>
      <c r="P66" s="5"/>
      <c r="Q66" s="5"/>
    </row>
    <row r="67" spans="1:17" x14ac:dyDescent="0.2">
      <c r="A67" s="45">
        <f t="shared" si="4"/>
        <v>45</v>
      </c>
      <c r="B67" s="72" t="s">
        <v>51</v>
      </c>
      <c r="C67" s="72"/>
      <c r="D67" s="68" t="s">
        <v>52</v>
      </c>
      <c r="E67" s="32"/>
      <c r="F67" s="33"/>
      <c r="G67" s="33"/>
      <c r="H67" s="33"/>
      <c r="I67" s="33"/>
      <c r="J67" s="33"/>
      <c r="K67" s="34"/>
      <c r="L67" s="26"/>
      <c r="M67" s="26"/>
      <c r="N67" s="26"/>
      <c r="O67" s="26"/>
      <c r="P67" s="5"/>
      <c r="Q67" s="5"/>
    </row>
    <row r="68" spans="1:17" x14ac:dyDescent="0.2">
      <c r="A68" s="45">
        <f t="shared" si="4"/>
        <v>46</v>
      </c>
      <c r="B68" s="52" t="s">
        <v>53</v>
      </c>
      <c r="C68" s="66"/>
      <c r="D68" s="66"/>
      <c r="E68" s="32"/>
      <c r="F68" s="33"/>
      <c r="G68" s="33"/>
      <c r="H68" s="33"/>
      <c r="I68" s="33"/>
      <c r="J68" s="33"/>
      <c r="K68" s="34"/>
      <c r="L68" s="26"/>
      <c r="M68" s="26"/>
      <c r="N68" s="26"/>
      <c r="O68" s="26"/>
      <c r="P68" s="5"/>
      <c r="Q68" s="5"/>
    </row>
    <row r="69" spans="1:17" x14ac:dyDescent="0.2">
      <c r="A69" s="45">
        <f t="shared" si="4"/>
        <v>47</v>
      </c>
      <c r="B69" s="53" t="s">
        <v>54</v>
      </c>
      <c r="C69" s="67"/>
      <c r="D69" s="67"/>
      <c r="E69" s="32"/>
      <c r="F69" s="33"/>
      <c r="G69" s="33"/>
      <c r="H69" s="33"/>
      <c r="I69" s="33"/>
      <c r="J69" s="33"/>
      <c r="K69" s="34"/>
      <c r="L69" s="35"/>
      <c r="M69" s="35"/>
      <c r="N69" s="35"/>
      <c r="O69" s="26"/>
      <c r="P69" s="5"/>
      <c r="Q69" s="5"/>
    </row>
    <row r="70" spans="1:17" x14ac:dyDescent="0.2">
      <c r="A70" s="45">
        <f t="shared" si="4"/>
        <v>48</v>
      </c>
      <c r="B70" s="53" t="s">
        <v>55</v>
      </c>
      <c r="C70" s="67"/>
      <c r="D70" s="67"/>
      <c r="E70" s="32"/>
      <c r="F70" s="33"/>
      <c r="G70" s="33"/>
      <c r="H70" s="33"/>
      <c r="I70" s="33"/>
      <c r="J70" s="33"/>
      <c r="K70" s="34"/>
      <c r="L70" s="35"/>
      <c r="M70" s="35"/>
      <c r="N70" s="35"/>
      <c r="O70" s="26"/>
      <c r="P70" s="5"/>
      <c r="Q70" s="5"/>
    </row>
    <row r="71" spans="1:17" x14ac:dyDescent="0.2">
      <c r="A71" s="36"/>
      <c r="B71" s="37"/>
      <c r="C71" s="36"/>
      <c r="D71" s="38"/>
      <c r="E71" s="39"/>
      <c r="F71" s="38"/>
      <c r="G71" s="38"/>
      <c r="H71" s="38"/>
      <c r="I71" s="39"/>
      <c r="J71" s="39"/>
      <c r="K71" s="37"/>
      <c r="L71" s="38"/>
      <c r="M71" s="38"/>
      <c r="N71" s="38"/>
      <c r="O71" s="38"/>
      <c r="P71" s="5"/>
      <c r="Q71" s="5"/>
    </row>
    <row r="72" spans="1:17" ht="15.75" x14ac:dyDescent="0.2">
      <c r="A72" s="5"/>
      <c r="B72" s="40" t="s">
        <v>13</v>
      </c>
      <c r="C72" s="41"/>
      <c r="D72" s="42"/>
      <c r="E72" s="5"/>
      <c r="F72" s="5"/>
      <c r="G72" s="5"/>
      <c r="H72" s="5"/>
      <c r="I72" s="5"/>
      <c r="J72" s="5"/>
      <c r="K72" s="43"/>
      <c r="L72" s="44"/>
      <c r="M72" s="44"/>
      <c r="N72" s="44"/>
      <c r="O72" s="5"/>
      <c r="P72" s="5"/>
      <c r="Q72" s="5"/>
    </row>
  </sheetData>
  <mergeCells count="9">
    <mergeCell ref="E13:I13"/>
    <mergeCell ref="K13:O13"/>
    <mergeCell ref="B67:C67"/>
    <mergeCell ref="L1:O1"/>
    <mergeCell ref="B4:O4"/>
    <mergeCell ref="E6:Q8"/>
    <mergeCell ref="A9:O10"/>
    <mergeCell ref="A12:O12"/>
    <mergeCell ref="A3:P3"/>
  </mergeCells>
  <phoneticPr fontId="3" type="noConversion"/>
  <pageMargins left="0.31496062992125984" right="0.35433070866141736" top="0.35433070866141736" bottom="0.31496062992125984" header="0.27559055118110237" footer="0.23622047244094491"/>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Stacijas 46</vt:lpstr>
    </vt:vector>
  </TitlesOfParts>
  <Company>SIA "Ēka un Būve"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Tamara Levicka</cp:lastModifiedBy>
  <cp:lastPrinted>2016-07-25T13:34:48Z</cp:lastPrinted>
  <dcterms:created xsi:type="dcterms:W3CDTF">2015-06-10T06:06:47Z</dcterms:created>
  <dcterms:modified xsi:type="dcterms:W3CDTF">2016-07-26T06:17:29Z</dcterms:modified>
</cp:coreProperties>
</file>